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40940011MAC_87.560\"/>
    </mc:Choice>
  </mc:AlternateContent>
  <xr:revisionPtr revIDLastSave="0" documentId="13_ncr:1_{C3A109DE-9463-4E93-909B-6BB6E1CB92AD}" xr6:coauthVersionLast="47" xr6:coauthVersionMax="47" xr10:uidLastSave="{00000000-0000-0000-0000-000000000000}"/>
  <bookViews>
    <workbookView xWindow="-120" yWindow="-120" windowWidth="20730" windowHeight="11040" xr2:uid="{80494A9D-E79C-4B96-A105-10AA2DFB6CF3}"/>
  </bookViews>
  <sheets>
    <sheet name=" 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0">' CAPA'!$A$1:$M$8</definedName>
    <definedName name="_xlnm.Print_Area" localSheetId="2">'FLUXO DE CAIXA'!$A$1:$B$16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 localSheetId="0">#REF!</definedName>
    <definedName name="DCNE" localSheetId="2">#REF!</definedName>
    <definedName name="DCNE">#REF!</definedName>
    <definedName name="dEMONS" localSheetId="0">#REF!</definedName>
    <definedName name="dEMONS" localSheetId="2">#REF!</definedName>
    <definedName name="dEMONS">#REF!</definedName>
    <definedName name="Despesas" localSheetId="0">[1]RecProprios!$E$1:$E$65536</definedName>
    <definedName name="Despesas" localSheetId="2">[1]RecProprios!$E$1:$E$65536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 localSheetId="0">[1]Tabelas!$D$1:$D$3</definedName>
    <definedName name="Fonte" localSheetId="2">[1]Tabelas!$D$1:$D$3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 localSheetId="0">[1]Tabelas!$F$1:$F$13</definedName>
    <definedName name="LeiAutorizadora" localSheetId="2">[1]Tabelas!$F$1:$F$13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 localSheetId="0">[1]Tabelas!$A$1:$A$6</definedName>
    <definedName name="NatDesp" localSheetId="2">[1]Tabelas!$A$1:$A$6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 localSheetId="0">[1]Tabelas!$E$1:$E$3</definedName>
    <definedName name="UGE" localSheetId="2">[1]Tabelas!$E$1:$E$3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<sst xmlns="http://schemas.openxmlformats.org/spreadsheetml/2006/main" count="13" uniqueCount="12">
  <si>
    <t xml:space="preserve">  </t>
  </si>
  <si>
    <t>EMENDA N° 40940011</t>
  </si>
  <si>
    <t xml:space="preserve"> SECRETARIA DE ESTADO DA SAÚDE DE SÃO PAULO</t>
  </si>
  <si>
    <t>RESOLUÇÃO SS Nº 132, DE 14 DE JUNHO DE 2024</t>
  </si>
  <si>
    <t>INCREMENTO MAC - SENADORA MARA GABRILLI - IMREA</t>
  </si>
  <si>
    <t>AGOSTO/2026</t>
  </si>
  <si>
    <t xml:space="preserve">Fluxo de Caixa Realizado </t>
  </si>
  <si>
    <t>Saldo inicial</t>
  </si>
  <si>
    <t>RECEITAS FINANCEIRAS</t>
  </si>
  <si>
    <t>Total</t>
  </si>
  <si>
    <t>Pagamentos de despesas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</si>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</sst>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8" x14ac:knownFonts="1">
    <font>
      <sz val="10"/>
      <name val="Arial"/>
      <family val="2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4">
    <xf numFmtId="0" fontId="0" fillId="0" borderId="0"/>
    <xf numFmtId="0" fontId="2" fillId="0" borderId="0"/>
    <xf numFmtId="0" fontId="8" fillId="0" borderId="0"/>
    <xf numFmtId="0" fontId="1" fillId="0" borderId="0"/>
  </cellStyleXfs>
  <cellXfs count="32">
    <xf numFmtId="0" fontId="0" fillId="0" borderId="0" xfId="0"/>
    <xf numFmtId="0" fontId="4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17" fontId="0" fillId="0" borderId="0" xfId="0" applyNumberFormat="1"/>
    <xf numFmtId="0" fontId="9" fillId="0" borderId="0" xfId="2" applyFont="1" applyAlignment="1">
      <alignment vertical="center"/>
    </xf>
    <xf numFmtId="0" fontId="1" fillId="0" borderId="0" xfId="3"/>
    <xf numFmtId="0" fontId="11" fillId="0" borderId="0" xfId="2" applyFont="1" applyAlignment="1">
      <alignment vertical="center"/>
    </xf>
    <xf numFmtId="0" fontId="12" fillId="0" borderId="1" xfId="2" applyFont="1" applyBorder="1" applyAlignment="1">
      <alignment vertical="center" wrapText="1"/>
    </xf>
    <xf numFmtId="4" fontId="12" fillId="0" borderId="2" xfId="2" applyNumberFormat="1" applyFont="1" applyBorder="1" applyAlignment="1">
      <alignment vertical="center"/>
    </xf>
    <xf numFmtId="17" fontId="13" fillId="0" borderId="3" xfId="2" applyNumberFormat="1" applyFont="1" applyBorder="1" applyAlignment="1">
      <alignment horizontal="left" vertical="center" wrapText="1"/>
    </xf>
    <xf numFmtId="4" fontId="13" fillId="0" borderId="4" xfId="2" applyNumberFormat="1" applyFont="1" applyBorder="1" applyAlignment="1">
      <alignment vertical="center"/>
    </xf>
    <xf numFmtId="0" fontId="12" fillId="0" borderId="0" xfId="2" applyFont="1" applyAlignment="1">
      <alignment horizontal="left" vertical="center" wrapText="1"/>
    </xf>
    <xf numFmtId="4" fontId="12" fillId="0" borderId="0" xfId="2" applyNumberFormat="1" applyFont="1" applyAlignment="1">
      <alignment vertical="center"/>
    </xf>
    <xf numFmtId="0" fontId="12" fillId="3" borderId="3" xfId="2" applyFont="1" applyFill="1" applyBorder="1" applyAlignment="1">
      <alignment horizontal="left" vertical="center" wrapText="1"/>
    </xf>
    <xf numFmtId="4" fontId="12" fillId="3" borderId="4" xfId="2" applyNumberFormat="1" applyFont="1" applyFill="1" applyBorder="1" applyAlignment="1">
      <alignment vertical="center"/>
    </xf>
    <xf numFmtId="0" fontId="14" fillId="0" borderId="0" xfId="2" applyFont="1" applyAlignment="1">
      <alignment vertical="center" wrapText="1"/>
    </xf>
    <xf numFmtId="4" fontId="14" fillId="0" borderId="0" xfId="2" applyNumberFormat="1" applyFont="1" applyAlignment="1">
      <alignment vertical="center"/>
    </xf>
    <xf numFmtId="0" fontId="13" fillId="0" borderId="3" xfId="2" applyFont="1" applyBorder="1" applyAlignment="1">
      <alignment horizontal="left" vertical="center" wrapText="1"/>
    </xf>
    <xf numFmtId="0" fontId="12" fillId="3" borderId="3" xfId="2" applyFont="1" applyFill="1" applyBorder="1" applyAlignment="1">
      <alignment horizontal="left" vertical="center"/>
    </xf>
    <xf numFmtId="4" fontId="15" fillId="3" borderId="4" xfId="2" applyNumberFormat="1" applyFont="1" applyFill="1" applyBorder="1" applyAlignment="1">
      <alignment vertical="center"/>
    </xf>
    <xf numFmtId="0" fontId="11" fillId="0" borderId="0" xfId="2" applyFont="1"/>
    <xf numFmtId="4" fontId="11" fillId="0" borderId="0" xfId="2" applyNumberFormat="1" applyFont="1"/>
    <xf numFmtId="0" fontId="16" fillId="4" borderId="5" xfId="2" applyFont="1" applyFill="1" applyBorder="1" applyAlignment="1">
      <alignment vertical="center"/>
    </xf>
    <xf numFmtId="164" fontId="16" fillId="4" borderId="6" xfId="2" applyNumberFormat="1" applyFont="1" applyFill="1" applyBorder="1" applyAlignment="1">
      <alignment vertical="center"/>
    </xf>
    <xf numFmtId="0" fontId="17" fillId="0" borderId="0" xfId="2" applyFont="1"/>
    <xf numFmtId="0" fontId="4" fillId="2" borderId="0" xfId="1" applyFont="1" applyFill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17" fontId="5" fillId="0" borderId="0" xfId="1" quotePrefix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49" fontId="7" fillId="0" borderId="0" xfId="1" applyNumberFormat="1" applyFont="1" applyAlignment="1">
      <alignment horizontal="center" vertical="center"/>
    </xf>
    <xf numFmtId="0" fontId="10" fillId="0" borderId="0" xfId="2" applyFont="1" applyAlignment="1">
      <alignment horizontal="center" vertical="center"/>
    </xf>
  </cellXfs>
  <cellStyles count="4">
    <cellStyle name="Normal" xfId="0" builtinId="0"/>
    <cellStyle name="Normal 2 2 2 2 12" xfId="2" xr:uid="{51D3EA51-E680-472D-A373-A0AC617A2010}"/>
    <cellStyle name="Normal 3 3" xfId="1" xr:uid="{4E4DC10F-0B27-46C6-9C3A-7F166B6CF079}"/>
    <cellStyle name="Normal 4 2" xfId="3" xr:uid="{F82AB093-89DE-4389-9E07-7B71A43CC4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27214</xdr:rowOff>
    </xdr:from>
    <xdr:to>
      <xdr:col>13</xdr:col>
      <xdr:colOff>0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94F6117-AF8E-42D6-89D5-E382FB981B5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" y="27214"/>
          <a:ext cx="12477750" cy="10069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5</xdr:row>
      <xdr:rowOff>9525</xdr:rowOff>
    </xdr:from>
    <xdr:to>
      <xdr:col>10</xdr:col>
      <xdr:colOff>523875</xdr:colOff>
      <xdr:row>32</xdr:row>
      <xdr:rowOff>101600</xdr:rowOff>
    </xdr:to>
    <xdr:pic>
      <xdr:nvPicPr>
        <xdr:cNvPr id="2" name="Imagem 1" descr="Interface gráfica do usuário, Texto, Aplicativo&#10;&#10;Descrição gerada automaticamente">
          <a:extLst>
            <a:ext uri="{FF2B5EF4-FFF2-40B4-BE49-F238E27FC236}">
              <a16:creationId xmlns:a16="http://schemas.microsoft.com/office/drawing/2014/main" id="{D591A794-913F-4136-9020-B3FB3EC50F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819150"/>
          <a:ext cx="6610350" cy="446405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10</xdr:col>
      <xdr:colOff>587375</xdr:colOff>
      <xdr:row>4</xdr:row>
      <xdr:rowOff>13446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E2BD401-C716-4C95-861F-9E2F017B83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683375" cy="66114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0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3F4DCD8-103B-4EF8-B8C1-19DFCA598D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56293" cy="6572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SES%20-%202017/DRS1%20-%20Anexos/CG%2086.722/3%20-%20Anexo%2017%20-%2086.722%20-%20Conv&#234;nio%20762_2016%20-%204&#186;%20Trim17.xlsx" TargetMode="External"/><Relationship Id="rId1" Type="http://schemas.openxmlformats.org/officeDocument/2006/relationships/externalLinkPath" Target="/Controladoria/Projetos%20Controladoria/Subven&#231;&#245;es/SES/ativas/SES%20-%202017/DRS1%20-%20Anexos/CG%2086.722/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>
            <v>0</v>
          </cell>
        </row>
        <row r="2">
          <cell r="E2">
            <v>0</v>
          </cell>
        </row>
        <row r="3">
          <cell r="E3">
            <v>0</v>
          </cell>
        </row>
        <row r="4">
          <cell r="E4">
            <v>0</v>
          </cell>
        </row>
        <row r="5">
          <cell r="E5">
            <v>0</v>
          </cell>
        </row>
        <row r="6">
          <cell r="E6">
            <v>0</v>
          </cell>
        </row>
        <row r="7">
          <cell r="E7">
            <v>0</v>
          </cell>
        </row>
        <row r="8">
          <cell r="E8">
            <v>0</v>
          </cell>
        </row>
        <row r="9">
          <cell r="E9" t="str">
            <v>Valor R$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28">
          <cell r="E28">
            <v>0</v>
          </cell>
        </row>
        <row r="29">
          <cell r="E29">
            <v>0</v>
          </cell>
        </row>
        <row r="30">
          <cell r="E30">
            <v>0</v>
          </cell>
        </row>
        <row r="31">
          <cell r="E31">
            <v>0</v>
          </cell>
        </row>
        <row r="32">
          <cell r="E32">
            <v>0</v>
          </cell>
        </row>
        <row r="33">
          <cell r="E33">
            <v>0</v>
          </cell>
        </row>
        <row r="34">
          <cell r="E34">
            <v>0</v>
          </cell>
        </row>
        <row r="35">
          <cell r="E35">
            <v>0</v>
          </cell>
        </row>
        <row r="36">
          <cell r="E36">
            <v>0</v>
          </cell>
        </row>
        <row r="37">
          <cell r="E37">
            <v>0</v>
          </cell>
        </row>
        <row r="38">
          <cell r="E38">
            <v>0</v>
          </cell>
        </row>
        <row r="39">
          <cell r="E39">
            <v>0</v>
          </cell>
        </row>
        <row r="40">
          <cell r="E40">
            <v>0</v>
          </cell>
        </row>
        <row r="41">
          <cell r="E41">
            <v>0</v>
          </cell>
        </row>
        <row r="42">
          <cell r="E42">
            <v>0</v>
          </cell>
        </row>
        <row r="43">
          <cell r="E43">
            <v>0</v>
          </cell>
        </row>
        <row r="44">
          <cell r="E44">
            <v>0</v>
          </cell>
        </row>
        <row r="45">
          <cell r="E45">
            <v>0</v>
          </cell>
        </row>
        <row r="46">
          <cell r="E46">
            <v>0</v>
          </cell>
        </row>
        <row r="47">
          <cell r="E47">
            <v>0</v>
          </cell>
        </row>
        <row r="48">
          <cell r="E48">
            <v>0</v>
          </cell>
        </row>
        <row r="49">
          <cell r="E49">
            <v>0</v>
          </cell>
        </row>
        <row r="50">
          <cell r="E50">
            <v>0</v>
          </cell>
        </row>
        <row r="51">
          <cell r="E51">
            <v>0</v>
          </cell>
        </row>
        <row r="52">
          <cell r="E52">
            <v>0</v>
          </cell>
        </row>
        <row r="53">
          <cell r="E53">
            <v>0</v>
          </cell>
        </row>
        <row r="54">
          <cell r="E54">
            <v>0</v>
          </cell>
        </row>
        <row r="55">
          <cell r="E55">
            <v>0</v>
          </cell>
        </row>
        <row r="56">
          <cell r="E56">
            <v>0</v>
          </cell>
        </row>
        <row r="57">
          <cell r="E57">
            <v>0</v>
          </cell>
        </row>
        <row r="58">
          <cell r="E58">
            <v>0</v>
          </cell>
        </row>
        <row r="59">
          <cell r="E59">
            <v>0</v>
          </cell>
        </row>
        <row r="60">
          <cell r="E60">
            <v>0</v>
          </cell>
        </row>
        <row r="61">
          <cell r="E61">
            <v>0</v>
          </cell>
        </row>
        <row r="62">
          <cell r="E62">
            <v>0</v>
          </cell>
        </row>
        <row r="63">
          <cell r="E63">
            <v>0</v>
          </cell>
        </row>
        <row r="64">
          <cell r="E64">
            <v>0</v>
          </cell>
        </row>
        <row r="65">
          <cell r="E65">
            <v>0</v>
          </cell>
        </row>
        <row r="66">
          <cell r="E66">
            <v>0</v>
          </cell>
        </row>
        <row r="67">
          <cell r="E67">
            <v>0</v>
          </cell>
        </row>
        <row r="68">
          <cell r="E68">
            <v>0</v>
          </cell>
        </row>
        <row r="69">
          <cell r="E69">
            <v>0</v>
          </cell>
        </row>
        <row r="70">
          <cell r="E70">
            <v>0</v>
          </cell>
        </row>
        <row r="71">
          <cell r="E71">
            <v>0</v>
          </cell>
        </row>
        <row r="72">
          <cell r="E72">
            <v>0</v>
          </cell>
        </row>
        <row r="73">
          <cell r="E73">
            <v>0</v>
          </cell>
        </row>
        <row r="74">
          <cell r="E74">
            <v>0</v>
          </cell>
        </row>
        <row r="75">
          <cell r="E75">
            <v>0</v>
          </cell>
        </row>
        <row r="76">
          <cell r="E76">
            <v>0</v>
          </cell>
        </row>
        <row r="77">
          <cell r="E77">
            <v>0</v>
          </cell>
        </row>
        <row r="78">
          <cell r="E78">
            <v>0</v>
          </cell>
        </row>
        <row r="79">
          <cell r="E79">
            <v>0</v>
          </cell>
        </row>
        <row r="80">
          <cell r="E80">
            <v>0</v>
          </cell>
        </row>
        <row r="81">
          <cell r="E81">
            <v>0</v>
          </cell>
        </row>
        <row r="82">
          <cell r="E82">
            <v>0</v>
          </cell>
        </row>
        <row r="83">
          <cell r="E83">
            <v>0</v>
          </cell>
        </row>
        <row r="84">
          <cell r="E84">
            <v>0</v>
          </cell>
        </row>
        <row r="85">
          <cell r="E85">
            <v>0</v>
          </cell>
        </row>
        <row r="86">
          <cell r="E86">
            <v>0</v>
          </cell>
        </row>
        <row r="87">
          <cell r="E87">
            <v>0</v>
          </cell>
        </row>
        <row r="88">
          <cell r="E88">
            <v>0</v>
          </cell>
        </row>
        <row r="89">
          <cell r="E89">
            <v>0</v>
          </cell>
        </row>
        <row r="90">
          <cell r="E90">
            <v>0</v>
          </cell>
        </row>
        <row r="91">
          <cell r="E91">
            <v>0</v>
          </cell>
        </row>
        <row r="92">
          <cell r="E92">
            <v>0</v>
          </cell>
        </row>
        <row r="93">
          <cell r="E93">
            <v>0</v>
          </cell>
        </row>
        <row r="94">
          <cell r="E94">
            <v>0</v>
          </cell>
        </row>
        <row r="95">
          <cell r="E95">
            <v>0</v>
          </cell>
        </row>
        <row r="96">
          <cell r="E96">
            <v>0</v>
          </cell>
        </row>
        <row r="97">
          <cell r="E97">
            <v>0</v>
          </cell>
        </row>
        <row r="98">
          <cell r="E98">
            <v>0</v>
          </cell>
        </row>
        <row r="99">
          <cell r="E99">
            <v>0</v>
          </cell>
        </row>
        <row r="100">
          <cell r="E100">
            <v>0</v>
          </cell>
        </row>
        <row r="101">
          <cell r="E101">
            <v>0</v>
          </cell>
        </row>
        <row r="102">
          <cell r="E102">
            <v>0</v>
          </cell>
        </row>
        <row r="103">
          <cell r="E103">
            <v>0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  <row r="118">
          <cell r="E118">
            <v>0</v>
          </cell>
        </row>
        <row r="119">
          <cell r="E119">
            <v>0</v>
          </cell>
        </row>
        <row r="120">
          <cell r="E120">
            <v>0</v>
          </cell>
        </row>
        <row r="121">
          <cell r="E121">
            <v>0</v>
          </cell>
        </row>
        <row r="122">
          <cell r="E122">
            <v>0</v>
          </cell>
        </row>
        <row r="123">
          <cell r="E123">
            <v>0</v>
          </cell>
        </row>
        <row r="124">
          <cell r="E124">
            <v>0</v>
          </cell>
        </row>
        <row r="125">
          <cell r="E125">
            <v>0</v>
          </cell>
        </row>
        <row r="126">
          <cell r="E126">
            <v>0</v>
          </cell>
        </row>
        <row r="127">
          <cell r="E127">
            <v>0</v>
          </cell>
        </row>
        <row r="128">
          <cell r="E128">
            <v>0</v>
          </cell>
        </row>
        <row r="129">
          <cell r="E129">
            <v>0</v>
          </cell>
        </row>
        <row r="130">
          <cell r="E130">
            <v>0</v>
          </cell>
        </row>
        <row r="131">
          <cell r="E131">
            <v>0</v>
          </cell>
        </row>
        <row r="132">
          <cell r="E132">
            <v>0</v>
          </cell>
        </row>
        <row r="133">
          <cell r="E133">
            <v>0</v>
          </cell>
        </row>
        <row r="134">
          <cell r="E134">
            <v>0</v>
          </cell>
        </row>
        <row r="135">
          <cell r="E135">
            <v>0</v>
          </cell>
        </row>
        <row r="136">
          <cell r="E136">
            <v>0</v>
          </cell>
        </row>
        <row r="137">
          <cell r="E137">
            <v>0</v>
          </cell>
        </row>
        <row r="138">
          <cell r="E138">
            <v>0</v>
          </cell>
        </row>
        <row r="139">
          <cell r="E139">
            <v>0</v>
          </cell>
        </row>
        <row r="140">
          <cell r="E140">
            <v>0</v>
          </cell>
        </row>
        <row r="141">
          <cell r="E141">
            <v>0</v>
          </cell>
        </row>
        <row r="142">
          <cell r="E142">
            <v>0</v>
          </cell>
        </row>
        <row r="143">
          <cell r="E143">
            <v>0</v>
          </cell>
        </row>
        <row r="144">
          <cell r="E144">
            <v>0</v>
          </cell>
        </row>
        <row r="145">
          <cell r="E145">
            <v>0</v>
          </cell>
        </row>
        <row r="146">
          <cell r="E146">
            <v>0</v>
          </cell>
        </row>
        <row r="147">
          <cell r="E147">
            <v>0</v>
          </cell>
        </row>
        <row r="148">
          <cell r="E148">
            <v>0</v>
          </cell>
        </row>
        <row r="149">
          <cell r="E149">
            <v>0</v>
          </cell>
        </row>
        <row r="150">
          <cell r="E150">
            <v>0</v>
          </cell>
        </row>
        <row r="151">
          <cell r="E151">
            <v>0</v>
          </cell>
        </row>
        <row r="152">
          <cell r="E152">
            <v>0</v>
          </cell>
        </row>
        <row r="153">
          <cell r="E153">
            <v>0</v>
          </cell>
        </row>
        <row r="154">
          <cell r="E154">
            <v>0</v>
          </cell>
        </row>
        <row r="155">
          <cell r="E155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A5996-3620-4E70-9BF1-136F2D1E1AEC}">
  <dimension ref="A1:M8"/>
  <sheetViews>
    <sheetView showGridLines="0" tabSelected="1" zoomScale="70" zoomScaleNormal="70" workbookViewId="0">
      <selection activeCell="A17" sqref="A17"/>
    </sheetView>
  </sheetViews>
  <sheetFormatPr defaultColWidth="9.140625" defaultRowHeight="24.75" customHeight="1" x14ac:dyDescent="0.2"/>
  <cols>
    <col min="1" max="1" width="55.7109375" style="1" customWidth="1"/>
    <col min="2" max="8" width="9.140625" style="1"/>
    <col min="9" max="9" width="37.140625" style="1" customWidth="1"/>
    <col min="10" max="10" width="0.28515625" style="1" customWidth="1"/>
    <col min="11" max="16384" width="9.140625" style="1"/>
  </cols>
  <sheetData>
    <row r="1" spans="1:13" ht="80.25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51.75" customHeight="1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86.25" customHeight="1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3" s="2" customFormat="1" ht="30.75" x14ac:dyDescent="0.2">
      <c r="A4" s="27" t="s">
        <v>2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1:13" s="2" customFormat="1" ht="30.75" x14ac:dyDescent="0.2">
      <c r="A5" s="27" t="s">
        <v>3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</row>
    <row r="6" spans="1:13" s="2" customFormat="1" ht="35.25" customHeight="1" x14ac:dyDescent="0.2">
      <c r="A6" s="28" t="s">
        <v>4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</row>
    <row r="7" spans="1:13" ht="190.5" customHeight="1" x14ac:dyDescent="0.2">
      <c r="A7" s="30" t="s">
        <v>5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</row>
    <row r="8" spans="1:13" ht="9.75" customHeight="1" x14ac:dyDescent="0.2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C6DD8-16B7-44F0-90B1-BB9EBE9741A7}">
  <dimension ref="A7"/>
  <sheetViews>
    <sheetView showGridLines="0" zoomScaleNormal="100" workbookViewId="0">
      <selection activeCell="R4" sqref="R4"/>
    </sheetView>
  </sheetViews>
  <sheetFormatPr defaultRowHeight="12.75" x14ac:dyDescent="0.2"/>
  <sheetData>
    <row r="7" spans="1:1" x14ac:dyDescent="0.2">
      <c r="A7" s="3">
        <v>45717</v>
      </c>
    </row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2115E-F3C7-47C2-A904-9FF01A5FA890}">
  <dimension ref="A1:B20"/>
  <sheetViews>
    <sheetView showGridLines="0" zoomScale="85" zoomScaleNormal="85" workbookViewId="0">
      <selection activeCell="A19" sqref="A19"/>
    </sheetView>
  </sheetViews>
  <sheetFormatPr defaultColWidth="9.140625" defaultRowHeight="15" x14ac:dyDescent="0.25"/>
  <cols>
    <col min="1" max="1" width="61.7109375" style="20" customWidth="1"/>
    <col min="2" max="2" width="38.28515625" style="20" customWidth="1"/>
    <col min="3" max="16384" width="9.140625" style="5"/>
  </cols>
  <sheetData>
    <row r="1" spans="1:2" ht="52.15" customHeight="1" x14ac:dyDescent="0.25">
      <c r="A1" s="4"/>
      <c r="B1" s="4"/>
    </row>
    <row r="2" spans="1:2" ht="27" customHeight="1" x14ac:dyDescent="0.25">
      <c r="A2" s="4"/>
      <c r="B2" s="4"/>
    </row>
    <row r="3" spans="1:2" ht="25.15" customHeight="1" x14ac:dyDescent="0.25">
      <c r="A3" s="31" t="s">
        <v>6</v>
      </c>
      <c r="B3" s="31"/>
    </row>
    <row r="4" spans="1:2" ht="14.45" customHeight="1" x14ac:dyDescent="0.25">
      <c r="A4" s="6"/>
      <c r="B4" s="6"/>
    </row>
    <row r="5" spans="1:2" ht="14.45" customHeight="1" x14ac:dyDescent="0.25">
      <c r="A5" s="6"/>
      <c r="B5" s="6"/>
    </row>
    <row r="6" spans="1:2" ht="15.75" thickBot="1" x14ac:dyDescent="0.3">
      <c r="A6" s="7" t="s">
        <v>7</v>
      </c>
      <c r="B6" s="8">
        <v>561101.91999999993</v>
      </c>
    </row>
    <row r="7" spans="1:2" ht="27.6" customHeight="1" x14ac:dyDescent="0.25">
      <c r="A7" s="9" t="s">
        <v>8</v>
      </c>
      <c r="B7" s="10">
        <v>4750.4399999999996</v>
      </c>
    </row>
    <row r="8" spans="1:2" x14ac:dyDescent="0.25">
      <c r="A8" s="11"/>
      <c r="B8" s="12"/>
    </row>
    <row r="9" spans="1:2" x14ac:dyDescent="0.25">
      <c r="A9" s="13" t="s">
        <v>9</v>
      </c>
      <c r="B9" s="14">
        <f>B7</f>
        <v>4750.4399999999996</v>
      </c>
    </row>
    <row r="10" spans="1:2" x14ac:dyDescent="0.25">
      <c r="A10" s="11"/>
      <c r="B10" s="12"/>
    </row>
    <row r="11" spans="1:2" ht="27.6" customHeight="1" x14ac:dyDescent="0.25">
      <c r="A11" s="15" t="s">
        <v>10</v>
      </c>
      <c r="B11" s="16"/>
    </row>
    <row r="12" spans="1:2" ht="27.6" customHeight="1" x14ac:dyDescent="0.25">
      <c r="A12" s="17"/>
      <c r="B12" s="10">
        <v>0</v>
      </c>
    </row>
    <row r="13" spans="1:2" x14ac:dyDescent="0.25">
      <c r="A13" s="11"/>
      <c r="B13" s="12"/>
    </row>
    <row r="14" spans="1:2" ht="27.6" customHeight="1" x14ac:dyDescent="0.25">
      <c r="A14" s="18" t="s">
        <v>9</v>
      </c>
      <c r="B14" s="19">
        <f>SUM(B12:B13)</f>
        <v>0</v>
      </c>
    </row>
    <row r="15" spans="1:2" x14ac:dyDescent="0.25">
      <c r="B15" s="21"/>
    </row>
    <row r="16" spans="1:2" ht="27.6" customHeight="1" thickBot="1" x14ac:dyDescent="0.3">
      <c r="A16" s="22" t="s">
        <v>11</v>
      </c>
      <c r="B16" s="23">
        <f>B6+B9+B14</f>
        <v>565852.35999999987</v>
      </c>
    </row>
    <row r="20" spans="1:2" x14ac:dyDescent="0.25">
      <c r="A20" s="24"/>
      <c r="B20" s="21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 CAPA</vt:lpstr>
      <vt:lpstr>ORDEM BANCÁRIA</vt:lpstr>
      <vt:lpstr>FLUXO DE CAIXA</vt:lpstr>
      <vt:lpstr>' CAPA'!Area_de_impressao</vt:lpstr>
      <vt:lpstr>'FLUXO DE CAIXA'!Area_de_impressao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2026-09-10T19:00:02Z</dcterms:created>
  <dcterms:modified xsi:type="dcterms:W3CDTF">2026-09-10T19:01:25Z</dcterms:modified>
</cp:coreProperties>
</file>